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G:\Bedrijfsvoering\Financien\ISMH\Beleid Regio Midden-Holland\Nota weerstandsvermogen\2023\"/>
    </mc:Choice>
  </mc:AlternateContent>
  <xr:revisionPtr revIDLastSave="0" documentId="13_ncr:1_{D92E96C4-9955-4B33-9AEA-8E61086415B4}" xr6:coauthVersionLast="45" xr6:coauthVersionMax="45" xr10:uidLastSave="{00000000-0000-0000-0000-000000000000}"/>
  <bookViews>
    <workbookView xWindow="-28920" yWindow="105" windowWidth="29040" windowHeight="15840" xr2:uid="{00000000-000D-0000-FFFF-FFFF00000000}"/>
  </bookViews>
  <sheets>
    <sheet name="Blad1" sheetId="1" r:id="rId1"/>
    <sheet name="Blad2" sheetId="2" r:id="rId2"/>
    <sheet name="Blad3" sheetId="3" r:id="rId3"/>
  </sheets>
  <definedNames>
    <definedName name="_xlnm.Print_Area" localSheetId="0">Blad1!$A$1:$G$18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17" i="1"/>
  <c r="F14" i="1"/>
</calcChain>
</file>

<file path=xl/sharedStrings.xml><?xml version="1.0" encoding="utf-8"?>
<sst xmlns="http://schemas.openxmlformats.org/spreadsheetml/2006/main" count="101" uniqueCount="70">
  <si>
    <t>Nr</t>
  </si>
  <si>
    <t>Categorie</t>
  </si>
  <si>
    <t>Omschrijving risico</t>
  </si>
  <si>
    <t>Risico-inschatting</t>
  </si>
  <si>
    <t>Structureel / Incidenteel</t>
  </si>
  <si>
    <t>Risico-kwantificering</t>
  </si>
  <si>
    <t>Onderbouwing kwanticering</t>
  </si>
  <si>
    <t>Strategie en beleid</t>
  </si>
  <si>
    <t>Incidenteel</t>
  </si>
  <si>
    <t>p.m.</t>
  </si>
  <si>
    <t>Planning en Control</t>
  </si>
  <si>
    <t>Methoden en technieken</t>
  </si>
  <si>
    <t>Structureel</t>
  </si>
  <si>
    <t>Financiering</t>
  </si>
  <si>
    <t>Bedrijfsvoering</t>
  </si>
  <si>
    <t>Bestanddeel</t>
  </si>
  <si>
    <t>Incidentele weerstandscapaciteit</t>
  </si>
  <si>
    <t>Structurele weerstandscapaciteit</t>
  </si>
  <si>
    <t>Algemene reserve (vrij aanwendbaar)</t>
  </si>
  <si>
    <t>Onvoorzien</t>
  </si>
  <si>
    <t>Begrotingsruimte</t>
  </si>
  <si>
    <t>Kostenreductie (bezuinigingen)_</t>
  </si>
  <si>
    <t>Eventuele stille reserves</t>
  </si>
  <si>
    <t>X</t>
  </si>
  <si>
    <t>Ratio weestandsvermogen</t>
  </si>
  <si>
    <t>Kwalificatie</t>
  </si>
  <si>
    <t>A</t>
  </si>
  <si>
    <t>B</t>
  </si>
  <si>
    <t>C</t>
  </si>
  <si>
    <t>D</t>
  </si>
  <si>
    <t>E</t>
  </si>
  <si>
    <t>F</t>
  </si>
  <si>
    <t>tussen 1,4 en 2,0</t>
  </si>
  <si>
    <t>groter dan 2,0</t>
  </si>
  <si>
    <t>tussen 1,0 en 1,4</t>
  </si>
  <si>
    <t>tussen 0,8 en 1,0</t>
  </si>
  <si>
    <t>tussen 0,6 en 0,8</t>
  </si>
  <si>
    <t>kleiner dan 0,5</t>
  </si>
  <si>
    <t>Uitstekend</t>
  </si>
  <si>
    <t>Ruim voldoende</t>
  </si>
  <si>
    <t>Voldoende</t>
  </si>
  <si>
    <t>Matig</t>
  </si>
  <si>
    <t xml:space="preserve">Onvoldoende </t>
  </si>
  <si>
    <t>Ruim onvoldoende</t>
  </si>
  <si>
    <t>Gering</t>
  </si>
  <si>
    <t>incidenteel</t>
  </si>
  <si>
    <t>De inrichting van de financiele administratie sluit dit risico uit.</t>
  </si>
  <si>
    <t>Overig</t>
  </si>
  <si>
    <t>totaal structureel</t>
  </si>
  <si>
    <t>totaal incidenteel</t>
  </si>
  <si>
    <t>De impact kan groot zijn wanneer het gehele netwerk getroffen wordt. Maar kan ook klein zijn wanneer het om één of enkele computers gaat.</t>
  </si>
  <si>
    <t>Het risico op fouten, onzorgvuldigheden, conflicten is elk jaar aanwezig.</t>
  </si>
  <si>
    <t>Afhankelijk van grootte schade</t>
  </si>
  <si>
    <t>Voor het in control zijn van de bedrijfsvoering is het van belang dat alle kosten en opbrengsten in de administratie zijn vastgelegd. In de praktijk kan het voorkomen dat de geplande werkzaamheden weliswaar bij de betrokken medewerkers bekend zijn, maar niet altijd ook administratief vastgelegd ofwel geraamd (bijv. bij meerjarige projecten).</t>
  </si>
  <si>
    <t>Aangaan van projecten, inclusief het aangaan van financiële verplichtingen, zonder dat subsidiebeschikking binnen is cq ooit binnen komt.</t>
  </si>
  <si>
    <t>Het beveiligen van de systemen : Er zijn voldoende maatregelen getroffen met betrekking tot het beveiligen van systemen. Echter, 100% beveiliging kan ten aanzien van nieuwe virussen e.d. niet worden gegarandeerd.</t>
  </si>
  <si>
    <r>
      <t xml:space="preserve">De gemeentelijke bijdrage is de belangrijkste inkomstenbron van </t>
    </r>
    <r>
      <rPr>
        <sz val="10"/>
        <color indexed="17"/>
        <rFont val="Arial"/>
        <family val="2"/>
      </rPr>
      <t>de RMH</t>
    </r>
    <r>
      <rPr>
        <sz val="10"/>
        <rFont val="Arial"/>
        <family val="2"/>
      </rPr>
      <t xml:space="preserve">. De mate van zekerheid van deze inkomstenbron is groot. Op dit punt loopt </t>
    </r>
    <r>
      <rPr>
        <sz val="10"/>
        <color indexed="17"/>
        <rFont val="Arial"/>
        <family val="2"/>
      </rPr>
      <t>de RMH</t>
    </r>
    <r>
      <rPr>
        <sz val="10"/>
        <rFont val="Arial"/>
        <family val="2"/>
      </rPr>
      <t xml:space="preserve"> geen risico. Wel bestaat het risico dat gemeenten bij het ontstaan van aanvullende taken bij </t>
    </r>
    <r>
      <rPr>
        <sz val="10"/>
        <color indexed="17"/>
        <rFont val="Arial"/>
        <family val="2"/>
      </rPr>
      <t>de RMH</t>
    </r>
    <r>
      <rPr>
        <sz val="10"/>
        <rFont val="Arial"/>
        <family val="2"/>
      </rPr>
      <t xml:space="preserve"> niet deelnemen en dus geen inwonerbijdrage verstrekken. </t>
    </r>
  </si>
  <si>
    <r>
      <t xml:space="preserve">De bedrijfsspecifieke applicaties van </t>
    </r>
    <r>
      <rPr>
        <sz val="10"/>
        <color indexed="17"/>
        <rFont val="Arial"/>
        <family val="2"/>
      </rPr>
      <t>de RMH</t>
    </r>
    <r>
      <rPr>
        <sz val="10"/>
        <rFont val="Arial"/>
        <family val="2"/>
      </rPr>
      <t xml:space="preserve"> draaien op servers. Hiermee kunnen de belangrijkste processen worden opgevangen. Voor de servers is geen uitwijkcontract afgesloten. Dit brengt een klein risico met zich mee, vooral ten aanzien van het recoveren / herinrichten van de systemen.</t>
    </r>
  </si>
  <si>
    <t>Fraude. Risico op fraude is nooit uit te sluiten. (bijv. samenzwerende of omkoopbare ambtenaren). De reeds aanwezig Administratieve Organisatie, het aannamebeleid, sociale controle, oogtoezicht en accountantscontrole maken de kans op fraude klein.</t>
  </si>
  <si>
    <r>
      <t xml:space="preserve">De kans dat de afdeling financiën niet altijd alle vorderingen, die </t>
    </r>
    <r>
      <rPr>
        <sz val="10"/>
        <color indexed="17"/>
        <rFont val="Arial"/>
        <family val="2"/>
      </rPr>
      <t>de RMH</t>
    </r>
    <r>
      <rPr>
        <sz val="10"/>
        <rFont val="Arial"/>
        <family val="2"/>
      </rPr>
      <t xml:space="preserve"> heeft uitstaan, heeft vastgelegd in de financiële administratie is door de inrichting (checks, functiescheiding enz) van de financiele administratie zeer klein. Het risico dat </t>
    </r>
    <r>
      <rPr>
        <sz val="10"/>
        <color rgb="FF00B050"/>
        <rFont val="Arial"/>
        <family val="2"/>
      </rPr>
      <t>de RMH</t>
    </r>
    <r>
      <rPr>
        <sz val="10"/>
        <rFont val="Arial"/>
        <family val="2"/>
      </rPr>
      <t xml:space="preserve"> met deze werkwijze inkomsten misloopt is daarmee verwaarloosbaar.</t>
    </r>
  </si>
  <si>
    <r>
      <t xml:space="preserve">Mede met het oog op rechtmatigheid heeft </t>
    </r>
    <r>
      <rPr>
        <sz val="10"/>
        <color indexed="17"/>
        <rFont val="Arial"/>
        <family val="2"/>
      </rPr>
      <t>de RMH</t>
    </r>
    <r>
      <rPr>
        <sz val="10"/>
        <rFont val="Arial"/>
        <family val="2"/>
      </rPr>
      <t xml:space="preserve"> </t>
    </r>
    <r>
      <rPr>
        <sz val="10"/>
        <rFont val="Arial"/>
        <family val="2"/>
      </rPr>
      <t xml:space="preserve">interne regelgeving en werkprocessen up-to date gebracht. Risico blijft te allen tijde dat het juist uitvoeren van de processen mens-afhankelijk is. </t>
    </r>
  </si>
  <si>
    <t xml:space="preserve">Op verschillende inhoudelijke terreinen dient rekening te worden gehouden met risico's.Hierbij dient gedacht te worden aan vormfouten, fouten in subsidiebeschikkingen en -vaststellingen, onzorgvuldigheden, disputen tussen partijen, kosten van civielrechtelijke conflicten, onverwachtse dekkingsproblemen door ontwikkelingen in de markt/omgeving enz. </t>
  </si>
  <si>
    <r>
      <t>1a) De</t>
    </r>
    <r>
      <rPr>
        <sz val="10"/>
        <color indexed="17"/>
        <rFont val="Arial"/>
        <family val="2"/>
      </rPr>
      <t xml:space="preserve"> </t>
    </r>
    <r>
      <rPr>
        <sz val="10"/>
        <rFont val="Arial"/>
        <family val="2"/>
      </rPr>
      <t xml:space="preserve">taken en de verantwoordelijkheden van de leden van het Bestuur en de leden van het directieoverleg, zowel individueel als collectief, zijn in regelgeving vastgelegd. Het niet afstemmen kan verschillende politieke en juridische risico’s tot gevolg hebben. Voorbeeld: Het is mogelijk dat door te ambitieuze beleidsvoornemens het ambtelijke apparaat onevenredig onder druk komt te staan, hetgeen uitval van de medewerker, onzorgvuldigheden in de procedure of een onjuiste beoordeling van de vraagstukken tot gevolg kan hebben. 1b) Zaken als gemeentelijke herindeling, schaalvergrotingen en wetswijzigingen kunnen leiden tot wijzigingen in de koers van </t>
    </r>
    <r>
      <rPr>
        <sz val="10"/>
        <color indexed="17"/>
        <rFont val="Arial"/>
        <family val="2"/>
      </rPr>
      <t>de RMH</t>
    </r>
    <r>
      <rPr>
        <sz val="10"/>
        <rFont val="Arial"/>
        <family val="2"/>
      </rPr>
      <t xml:space="preserve"> wat voor </t>
    </r>
    <r>
      <rPr>
        <sz val="10"/>
        <color indexed="17"/>
        <rFont val="Arial"/>
        <family val="2"/>
      </rPr>
      <t>de RMH</t>
    </r>
    <r>
      <rPr>
        <sz val="10"/>
        <rFont val="Arial"/>
        <family val="2"/>
      </rPr>
      <t xml:space="preserve"> politieke en bestuurlijke risico's met zich meebrengt.</t>
    </r>
  </si>
  <si>
    <t xml:space="preserve">Geschat gemiddeld effect: € 30.000, geschatte kans: 1 maal per 3 jaar.  </t>
  </si>
  <si>
    <t xml:space="preserve">Geschatte gemiddelde impact: € 100.000, geschatte kans: 1 maal per 4 jaar. </t>
  </si>
  <si>
    <t xml:space="preserve">Jaarlijks risico op onrechtmatigheden. Aanwezigheid van een goede AO-IC kan dit risico inperken.  </t>
  </si>
  <si>
    <t xml:space="preserve">Effect: groot, € 500.000. Kans hierop zeer gering, 1%.  </t>
  </si>
  <si>
    <r>
      <t xml:space="preserve">Een medewerker heeft op dit moment recht op wachtgeld bij de RMH. </t>
    </r>
    <r>
      <rPr>
        <sz val="10"/>
        <color indexed="10"/>
        <rFont val="Arial"/>
        <family val="2"/>
      </rPr>
      <t/>
    </r>
  </si>
  <si>
    <t>Eventuele langdurig ziekte secretaris</t>
  </si>
  <si>
    <t>Bijlage risicoinventarisatie versie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</si>
</sst>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8">
    <font>
      <sz val="10"/>
      <name val="Arial"/>
    </font>
    <font>
      <b/>
      <sz val="10"/>
      <name val="Arial"/>
      <family val="2"/>
    </font>
    <font>
      <sz val="10"/>
      <name val="Arial"/>
      <family val="2"/>
    </font>
    <font>
      <i/>
      <sz val="10"/>
      <name val="Arial"/>
      <family val="2"/>
    </font>
    <font>
      <sz val="8"/>
      <name val="Arial"/>
      <family val="2"/>
    </font>
    <font>
      <sz val="10"/>
      <color indexed="10"/>
      <name val="Arial"/>
      <family val="2"/>
    </font>
    <font>
      <sz val="10"/>
      <color indexed="17"/>
      <name val="Arial"/>
      <family val="2"/>
    </font>
    <font>
      <sz val="10"/>
      <color rgb="FF00B05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0" fontId="0" fillId="0" borderId="1" xfId="0" applyFill="1" applyBorder="1"/>
    <xf numFmtId="0" fontId="2" fillId="0" borderId="0" xfId="0" applyFont="1" applyBorder="1" applyAlignment="1">
      <alignment vertical="top" wrapText="1"/>
    </xf>
    <xf numFmtId="0" fontId="0" fillId="0" borderId="0" xfId="0" applyAlignment="1">
      <alignment horizontal="left"/>
    </xf>
    <xf numFmtId="164" fontId="0" fillId="0" borderId="0" xfId="0" applyNumberFormat="1" applyAlignment="1">
      <alignment horizontal="right"/>
    </xf>
    <xf numFmtId="0" fontId="0" fillId="0" borderId="1" xfId="0" applyBorder="1"/>
    <xf numFmtId="0" fontId="0" fillId="0" borderId="1" xfId="0" applyBorder="1" applyAlignment="1">
      <alignment horizontal="center" vertical="center"/>
    </xf>
    <xf numFmtId="0" fontId="1" fillId="0" borderId="1" xfId="0" applyFont="1" applyBorder="1" applyAlignment="1">
      <alignment vertical="top"/>
    </xf>
    <xf numFmtId="0" fontId="1" fillId="0" borderId="1" xfId="0" applyFont="1" applyBorder="1" applyAlignment="1">
      <alignment horizontal="center" vertical="center"/>
    </xf>
    <xf numFmtId="0" fontId="3" fillId="0" borderId="0" xfId="0" applyFont="1" applyAlignment="1">
      <alignment vertical="top"/>
    </xf>
    <xf numFmtId="0" fontId="2" fillId="0" borderId="1" xfId="0" applyFont="1" applyBorder="1" applyAlignment="1">
      <alignment vertical="top" wrapText="1"/>
    </xf>
    <xf numFmtId="0" fontId="0" fillId="0" borderId="0" xfId="0"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
  <sheetViews>
    <sheetView tabSelected="1" zoomScaleNormal="100" workbookViewId="0">
      <selection activeCell="I3" sqref="I3"/>
    </sheetView>
  </sheetViews>
  <sheetFormatPr defaultColWidth="31" defaultRowHeight="12.75"/>
  <cols>
    <col min="1" max="1" width="3.5703125" customWidth="1"/>
    <col min="2" max="2" width="12.85546875" style="8" customWidth="1"/>
    <col min="3" max="3" width="44.28515625" customWidth="1"/>
    <col min="4" max="4" width="11.140625" style="9" customWidth="1"/>
    <col min="5" max="5" width="12.28515625" customWidth="1"/>
    <col min="6" max="6" width="13.7109375" style="10" customWidth="1"/>
    <col min="7" max="7" width="27.5703125" style="17" customWidth="1"/>
  </cols>
  <sheetData>
    <row r="1" spans="1:7" ht="23.25" customHeight="1">
      <c r="A1" s="15" t="s">
        <v>69</v>
      </c>
    </row>
    <row r="2" spans="1:7" ht="39.6" customHeight="1">
      <c r="A2" s="1" t="s">
        <v>0</v>
      </c>
      <c r="B2" s="1" t="s">
        <v>1</v>
      </c>
      <c r="C2" s="1" t="s">
        <v>2</v>
      </c>
      <c r="D2" s="2" t="s">
        <v>3</v>
      </c>
      <c r="E2" s="1" t="s">
        <v>4</v>
      </c>
      <c r="F2" s="3" t="s">
        <v>5</v>
      </c>
      <c r="G2" s="2" t="s">
        <v>6</v>
      </c>
    </row>
    <row r="3" spans="1:7" ht="202.15" customHeight="1">
      <c r="A3" s="1">
        <v>1</v>
      </c>
      <c r="B3" s="4" t="s">
        <v>7</v>
      </c>
      <c r="C3" s="4" t="s">
        <v>62</v>
      </c>
      <c r="D3" s="5" t="s">
        <v>44</v>
      </c>
      <c r="E3" s="4" t="s">
        <v>8</v>
      </c>
      <c r="F3" s="6" t="s">
        <v>9</v>
      </c>
      <c r="G3" s="18"/>
    </row>
    <row r="4" spans="1:7" ht="96" customHeight="1">
      <c r="A4" s="1">
        <v>2</v>
      </c>
      <c r="B4" s="4" t="s">
        <v>10</v>
      </c>
      <c r="C4" s="4" t="s">
        <v>53</v>
      </c>
      <c r="D4" s="5" t="s">
        <v>44</v>
      </c>
      <c r="E4" s="4" t="s">
        <v>8</v>
      </c>
      <c r="F4" s="6">
        <v>10000</v>
      </c>
      <c r="G4" s="5" t="s">
        <v>63</v>
      </c>
    </row>
    <row r="5" spans="1:7" ht="96" customHeight="1">
      <c r="A5" s="1">
        <v>3</v>
      </c>
      <c r="B5" s="4" t="s">
        <v>10</v>
      </c>
      <c r="C5" s="16" t="s">
        <v>56</v>
      </c>
      <c r="D5" s="5" t="s">
        <v>44</v>
      </c>
      <c r="E5" s="4" t="s">
        <v>8</v>
      </c>
      <c r="F5" s="6">
        <v>25000</v>
      </c>
      <c r="G5" s="5" t="s">
        <v>64</v>
      </c>
    </row>
    <row r="6" spans="1:7" ht="44.45" customHeight="1">
      <c r="A6" s="1">
        <v>4</v>
      </c>
      <c r="B6" s="4" t="s">
        <v>10</v>
      </c>
      <c r="C6" s="16" t="s">
        <v>54</v>
      </c>
      <c r="D6" s="5" t="s">
        <v>44</v>
      </c>
      <c r="E6" s="4" t="s">
        <v>45</v>
      </c>
      <c r="F6" s="6" t="s">
        <v>9</v>
      </c>
      <c r="G6" s="18"/>
    </row>
    <row r="7" spans="1:7" ht="81.599999999999994" customHeight="1">
      <c r="A7" s="1">
        <v>5</v>
      </c>
      <c r="B7" s="4" t="s">
        <v>11</v>
      </c>
      <c r="C7" s="4" t="s">
        <v>60</v>
      </c>
      <c r="D7" s="5" t="s">
        <v>44</v>
      </c>
      <c r="E7" s="4" t="s">
        <v>12</v>
      </c>
      <c r="F7" s="6">
        <v>25000</v>
      </c>
      <c r="G7" s="5" t="s">
        <v>65</v>
      </c>
    </row>
    <row r="8" spans="1:7" ht="94.5" customHeight="1">
      <c r="A8" s="1">
        <v>6</v>
      </c>
      <c r="B8" s="4" t="s">
        <v>13</v>
      </c>
      <c r="C8" s="4" t="s">
        <v>59</v>
      </c>
      <c r="D8" s="5" t="s">
        <v>44</v>
      </c>
      <c r="E8" s="4" t="s">
        <v>12</v>
      </c>
      <c r="F8" s="6">
        <v>0</v>
      </c>
      <c r="G8" s="19" t="s">
        <v>46</v>
      </c>
    </row>
    <row r="9" spans="1:7" ht="25.5">
      <c r="A9" s="1">
        <v>7</v>
      </c>
      <c r="B9" s="4" t="s">
        <v>14</v>
      </c>
      <c r="C9" s="4" t="s">
        <v>67</v>
      </c>
      <c r="D9" s="5" t="s">
        <v>44</v>
      </c>
      <c r="E9" s="4" t="s">
        <v>12</v>
      </c>
      <c r="F9" s="6">
        <v>35000</v>
      </c>
      <c r="G9" s="5" t="s">
        <v>68</v>
      </c>
    </row>
    <row r="10" spans="1:7" ht="83.45" customHeight="1">
      <c r="A10" s="1">
        <v>8</v>
      </c>
      <c r="B10" s="4" t="s">
        <v>14</v>
      </c>
      <c r="C10" s="4" t="s">
        <v>57</v>
      </c>
      <c r="D10" s="5" t="s">
        <v>44</v>
      </c>
      <c r="E10" s="4" t="s">
        <v>8</v>
      </c>
      <c r="F10" s="6" t="s">
        <v>9</v>
      </c>
      <c r="G10" s="5" t="s">
        <v>52</v>
      </c>
    </row>
    <row r="11" spans="1:7" ht="70.900000000000006" customHeight="1">
      <c r="A11" s="1">
        <v>9</v>
      </c>
      <c r="B11" s="4" t="s">
        <v>14</v>
      </c>
      <c r="C11" s="4" t="s">
        <v>55</v>
      </c>
      <c r="D11" s="5" t="s">
        <v>44</v>
      </c>
      <c r="E11" s="4" t="s">
        <v>12</v>
      </c>
      <c r="F11" s="6" t="s">
        <v>9</v>
      </c>
      <c r="G11" s="5" t="s">
        <v>50</v>
      </c>
    </row>
    <row r="12" spans="1:7" ht="70.150000000000006" customHeight="1">
      <c r="A12" s="1">
        <v>10</v>
      </c>
      <c r="B12" s="4" t="s">
        <v>14</v>
      </c>
      <c r="C12" s="4" t="s">
        <v>58</v>
      </c>
      <c r="D12" s="5" t="s">
        <v>44</v>
      </c>
      <c r="E12" s="4" t="s">
        <v>8</v>
      </c>
      <c r="F12" s="6">
        <v>5000</v>
      </c>
      <c r="G12" s="5" t="s">
        <v>66</v>
      </c>
    </row>
    <row r="13" spans="1:7" ht="109.15" customHeight="1">
      <c r="A13" s="1">
        <v>11</v>
      </c>
      <c r="B13" s="4" t="s">
        <v>47</v>
      </c>
      <c r="C13" s="4" t="s">
        <v>61</v>
      </c>
      <c r="D13" s="5" t="s">
        <v>44</v>
      </c>
      <c r="E13" s="4" t="s">
        <v>8</v>
      </c>
      <c r="F13" s="6" t="s">
        <v>9</v>
      </c>
      <c r="G13" s="5" t="s">
        <v>51</v>
      </c>
    </row>
    <row r="14" spans="1:7">
      <c r="F14" s="10">
        <f>SUM(F3:F13)</f>
        <v>100000</v>
      </c>
    </row>
    <row r="17" spans="3:6">
      <c r="C17" t="s">
        <v>49</v>
      </c>
      <c r="F17" s="10">
        <f>F4+F5+F12</f>
        <v>40000</v>
      </c>
    </row>
    <row r="18" spans="3:6">
      <c r="C18" t="s">
        <v>48</v>
      </c>
      <c r="F18" s="10">
        <f>F7+F8+F9</f>
        <v>60000</v>
      </c>
    </row>
  </sheetData>
  <phoneticPr fontId="4" type="noConversion"/>
  <pageMargins left="0.75" right="0.75" top="1" bottom="1" header="0.5" footer="0.5"/>
  <pageSetup paperSize="8"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A10" sqref="A10:C15"/>
    </sheetView>
  </sheetViews>
  <sheetFormatPr defaultRowHeight="12.75"/>
  <cols>
    <col min="1" max="1" width="31.7109375" bestFit="1" customWidth="1"/>
    <col min="2" max="2" width="28.42578125" bestFit="1" customWidth="1"/>
    <col min="3" max="3" width="31.42578125" bestFit="1" customWidth="1"/>
  </cols>
  <sheetData>
    <row r="1" spans="1:3" ht="18.75" customHeight="1">
      <c r="A1" s="13" t="s">
        <v>15</v>
      </c>
      <c r="B1" s="13" t="s">
        <v>16</v>
      </c>
      <c r="C1" s="13" t="s">
        <v>17</v>
      </c>
    </row>
    <row r="2" spans="1:3" ht="19.5" customHeight="1">
      <c r="A2" s="11" t="s">
        <v>18</v>
      </c>
      <c r="B2" s="12" t="s">
        <v>23</v>
      </c>
      <c r="C2" s="12"/>
    </row>
    <row r="3" spans="1:3" ht="19.5" customHeight="1">
      <c r="A3" s="11" t="s">
        <v>19</v>
      </c>
      <c r="B3" s="12" t="s">
        <v>23</v>
      </c>
      <c r="C3" s="12"/>
    </row>
    <row r="4" spans="1:3" ht="19.5" customHeight="1">
      <c r="A4" s="11" t="s">
        <v>20</v>
      </c>
      <c r="B4" s="12"/>
      <c r="C4" s="12" t="s">
        <v>23</v>
      </c>
    </row>
    <row r="5" spans="1:3" ht="19.5" customHeight="1">
      <c r="A5" s="11" t="s">
        <v>22</v>
      </c>
      <c r="B5" s="12" t="s">
        <v>23</v>
      </c>
      <c r="C5" s="12"/>
    </row>
    <row r="6" spans="1:3" ht="19.5" customHeight="1">
      <c r="A6" s="11" t="s">
        <v>21</v>
      </c>
      <c r="B6" s="12"/>
      <c r="C6" s="12" t="s">
        <v>23</v>
      </c>
    </row>
  </sheetData>
  <phoneticPr fontId="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B15" sqref="B15"/>
    </sheetView>
  </sheetViews>
  <sheetFormatPr defaultRowHeight="12.75"/>
  <cols>
    <col min="2" max="2" width="33.140625" customWidth="1"/>
    <col min="3" max="3" width="34.5703125" customWidth="1"/>
  </cols>
  <sheetData>
    <row r="1" spans="1:3" ht="22.5" customHeight="1">
      <c r="A1" s="13"/>
      <c r="B1" s="14" t="s">
        <v>24</v>
      </c>
      <c r="C1" s="14" t="s">
        <v>25</v>
      </c>
    </row>
    <row r="2" spans="1:3" ht="22.5" customHeight="1">
      <c r="A2" s="11" t="s">
        <v>26</v>
      </c>
      <c r="B2" s="12" t="s">
        <v>33</v>
      </c>
      <c r="C2" s="12" t="s">
        <v>38</v>
      </c>
    </row>
    <row r="3" spans="1:3" ht="22.5" customHeight="1">
      <c r="A3" s="11" t="s">
        <v>27</v>
      </c>
      <c r="B3" s="12" t="s">
        <v>32</v>
      </c>
      <c r="C3" s="12" t="s">
        <v>39</v>
      </c>
    </row>
    <row r="4" spans="1:3" ht="22.5" customHeight="1">
      <c r="A4" s="11" t="s">
        <v>28</v>
      </c>
      <c r="B4" s="12" t="s">
        <v>34</v>
      </c>
      <c r="C4" s="12" t="s">
        <v>40</v>
      </c>
    </row>
    <row r="5" spans="1:3" ht="22.5" customHeight="1">
      <c r="A5" s="11" t="s">
        <v>29</v>
      </c>
      <c r="B5" s="12" t="s">
        <v>35</v>
      </c>
      <c r="C5" s="12" t="s">
        <v>41</v>
      </c>
    </row>
    <row r="6" spans="1:3" ht="22.5" customHeight="1">
      <c r="A6" s="11" t="s">
        <v>30</v>
      </c>
      <c r="B6" s="12" t="s">
        <v>36</v>
      </c>
      <c r="C6" s="12" t="s">
        <v>42</v>
      </c>
    </row>
    <row r="7" spans="1:3" ht="22.5" customHeight="1">
      <c r="A7" s="7" t="s">
        <v>31</v>
      </c>
      <c r="B7" s="12" t="s">
        <v>37</v>
      </c>
      <c r="C7" s="12" t="s">
        <v>43</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Company>ISMH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dc:creator>
  <cp:lastModifiedBy>Heide, de M.</cp:lastModifiedBy>
  <cp:lastPrinted>2016-03-04T11:16:39Z</cp:lastPrinted>
  <dcterms:created xsi:type="dcterms:W3CDTF">2006-06-06T09:38:50Z</dcterms:created>
  <dcterms:modified xsi:type="dcterms:W3CDTF">2023-08-22T09:37:57Z</dcterms:modified>
</cp:coreProperties>
</file>